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autoCompressPictures="0"/>
  <mc:AlternateContent xmlns:mc="http://schemas.openxmlformats.org/markup-compatibility/2006">
    <mc:Choice Requires="x15">
      <x15ac:absPath xmlns:x15ac="http://schemas.microsoft.com/office/spreadsheetml/2010/11/ac" url="C:\Users\Agnieszka\Dropbox\CITYnvest\WP2 Analysis\Deliverables\Final Report\"/>
    </mc:Choice>
  </mc:AlternateContent>
  <bookViews>
    <workbookView xWindow="885" yWindow="885" windowWidth="19605" windowHeight="13995" tabRatio="750"/>
  </bookViews>
  <sheets>
    <sheet name="User manual" sheetId="5" r:id="rId1"/>
    <sheet name="Operational models" sheetId="1" r:id="rId2"/>
    <sheet name="Aggregation model" sheetId="4" r:id="rId3"/>
    <sheet name="Financing models" sheetId="3" r:id="rId4"/>
  </sheets>
  <definedNames>
    <definedName name="_xlnm.Print_Area" localSheetId="3">'Financing models'!$A$1:$M$14</definedName>
    <definedName name="_xlnm.Print_Area" localSheetId="1">'Operational models'!$A$1:$E$21</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14" i="3" l="1"/>
  <c r="C11" i="4"/>
  <c r="E21" i="1"/>
  <c r="C21" i="1"/>
  <c r="M14" i="3"/>
  <c r="K14" i="3"/>
  <c r="I14" i="3"/>
  <c r="G14" i="3"/>
  <c r="E14" i="3"/>
</calcChain>
</file>

<file path=xl/sharedStrings.xml><?xml version="1.0" encoding="utf-8"?>
<sst xmlns="http://schemas.openxmlformats.org/spreadsheetml/2006/main" count="130" uniqueCount="79">
  <si>
    <t>Facilitation</t>
  </si>
  <si>
    <t>Integration</t>
  </si>
  <si>
    <t>Aggregation</t>
  </si>
  <si>
    <t>More than a year.</t>
  </si>
  <si>
    <t>No</t>
  </si>
  <si>
    <t>Check</t>
  </si>
  <si>
    <t>FI Financing</t>
  </si>
  <si>
    <t>ESCO Financing</t>
  </si>
  <si>
    <t>PDU Financing</t>
  </si>
  <si>
    <t>Investment fund</t>
  </si>
  <si>
    <t>Citizens Financing</t>
  </si>
  <si>
    <t>Questions</t>
  </si>
  <si>
    <t>Does the implementation time (time to market) of the model need to be less than a year or can it be more than a year?</t>
  </si>
  <si>
    <t>Answers</t>
  </si>
  <si>
    <t>No. The Program Authority (PA) will have to consider the creation of a public local company to act as the Program Delivery Unit (PDU).</t>
  </si>
  <si>
    <t>Is the creation of a Program Delivery unit as a seperate legal entity a hurdle that is hard to overcome?</t>
  </si>
  <si>
    <t>Yes. The Program Delivery Unit can be managed by an existing organisation.</t>
  </si>
  <si>
    <t>Public sector</t>
  </si>
  <si>
    <t>Residential sector</t>
  </si>
  <si>
    <t>Commercial sector</t>
  </si>
  <si>
    <t>Industrial sector</t>
  </si>
  <si>
    <t>What kind of implementation model is envisaged?</t>
  </si>
  <si>
    <t>EPC/ESC</t>
  </si>
  <si>
    <t>Seperate Contractor Based</t>
  </si>
  <si>
    <t>Up to 35% reduction of energy consumption</t>
  </si>
  <si>
    <t>Up to 50% reduction of energy consumption</t>
  </si>
  <si>
    <t>Up to 75% reduction of energy consumption</t>
  </si>
  <si>
    <t>Carbon neutral</t>
  </si>
  <si>
    <t>What is the level of ambition of the model?</t>
  </si>
  <si>
    <t>Does the model need to be highly scalable or not?</t>
  </si>
  <si>
    <t>Yes, the model can be sized according to the results.</t>
  </si>
  <si>
    <t>Yes, as the technical risks of the projects are being taken on by the beneficiaries and/or the ESCO/Contractors.</t>
  </si>
  <si>
    <t xml:space="preserve">No, as the technical risks are generally being taken on by the PDU. </t>
  </si>
  <si>
    <t>Is the number of projects too high to be handled individually?</t>
  </si>
  <si>
    <t>Are project investment amounts too small to be handled separately?</t>
  </si>
  <si>
    <t>Are relative transaction costs too high for projects to be handled separately?</t>
  </si>
  <si>
    <t>Is there an opportunity to bundle projects according to their typology?</t>
  </si>
  <si>
    <t xml:space="preserve">Is there a risk that the size of projects are below the threshold that third parties are willing to finance on a case-by-case basis? </t>
  </si>
  <si>
    <t>Is there a risk that less bankable projects (e.g. perception of high risk) do not get financed?</t>
  </si>
  <si>
    <t>Is the beneficiary willing to fund the investment entirely from its own funds?</t>
  </si>
  <si>
    <t>Is the ESCO market able or willing to provide the funding  for the investment ?</t>
  </si>
  <si>
    <t>Is there a political will and/or community  request to set-up  a structure to allow (non-property owner ) citizens to invest?</t>
  </si>
  <si>
    <t>Is there a strong requirement for the PDU to  deliver a  one-stop-shop solution including financing?</t>
  </si>
  <si>
    <t>Does limited on non-existing investment capacity of the beneficiaries require the PDU to provide its own financing solutions?</t>
  </si>
  <si>
    <t>Is limited on non-existing investment capacity of the beneficiaries a trigger for the PDU to set-up a dedicated investment fund?</t>
  </si>
  <si>
    <t xml:space="preserve">Do financial market failures (e.g.failure to provide adequate financing,  restricted or no access to long term  project finance, high risk perception,etc.)  exist and require the PDU to provide its own financing solutions? </t>
  </si>
  <si>
    <t>Do financial market failures (e.g.failure to provide adequate financing,  restricted or no access to long term  project finance, high risk perception,etc.) exist and create an opportunity for the set up of a dedicated investment fund?</t>
  </si>
  <si>
    <t>Is there a need to create leverage (e.g. by attracting third party financing and capital) to increase the investment volume?</t>
  </si>
  <si>
    <t>No. The investment needs to be partially or fully funded by third parties or by the ESCO.</t>
  </si>
  <si>
    <t xml:space="preserve">No. The investment needs to be partially or fully funded by third parties </t>
  </si>
  <si>
    <t>Yes. The ESCO can fund the investment.</t>
  </si>
  <si>
    <t>No. The investment needs to be partially or fully  by third parties (non-citizens)</t>
  </si>
  <si>
    <t xml:space="preserve">Yes. A citizen structure  funds the investment </t>
  </si>
  <si>
    <t>Yes. The PDU should consider  providing  financing</t>
  </si>
  <si>
    <t>No.  The Financial Institutes should provide full or partial financing</t>
  </si>
  <si>
    <t>Yes. The Investment Fund provides full or partial financing or guarantees.</t>
  </si>
  <si>
    <t>No.  Financing needs to be provided by a Financial Institution or by PDU Financing</t>
  </si>
  <si>
    <t>No. All other funding options are available.</t>
  </si>
  <si>
    <t>Yes. The PDU should consider creating its own Investment fund</t>
  </si>
  <si>
    <t>Yes. There is no other party involved in the financing</t>
  </si>
  <si>
    <t>No. The investment needs to be partially or fully funded  by third parties (non-citizens)</t>
  </si>
  <si>
    <t>No.  Financing needs to be provided by a Financial Institution or Investment Fund</t>
  </si>
  <si>
    <t>Who are the beneficiaries of the model?</t>
  </si>
  <si>
    <t>Should the model discharge the local authority from risk?</t>
  </si>
  <si>
    <t>Yes</t>
  </si>
  <si>
    <t>More than a year</t>
  </si>
  <si>
    <t>Less than a year</t>
  </si>
  <si>
    <t>Number of checks</t>
  </si>
  <si>
    <t>For each area, the user should answer the questions and check the box with the number "1". Multiple answers are possible.</t>
  </si>
  <si>
    <t>Own Funds</t>
  </si>
  <si>
    <t>Recommandations matrix: operational models</t>
  </si>
  <si>
    <t>Recommandations matrix: aggregation model</t>
  </si>
  <si>
    <t>Recommandations matrix: Financing models</t>
  </si>
  <si>
    <t>Does the Program Delivery Unit (PDU) need to be off the PA accounting structure on the long term?</t>
  </si>
  <si>
    <t>Recommendations Matrix - User Manual</t>
  </si>
  <si>
    <r>
      <rPr>
        <b/>
        <sz val="10"/>
        <rFont val="Open Sans"/>
        <family val="2"/>
      </rPr>
      <t>There are 3 areas of recommendation:</t>
    </r>
    <r>
      <rPr>
        <sz val="10"/>
        <rFont val="Open Sans"/>
        <family val="2"/>
      </rPr>
      <t xml:space="preserve">
- Operational model: Facilitation or Integration
- Aggregation model, as add-on onto the operational model
- Financing model: Own Funds, FI Financing, ESCO Financing, PDU Financing, Investment fund, Citizens Financing</t>
    </r>
  </si>
  <si>
    <r>
      <t xml:space="preserve">For the </t>
    </r>
    <r>
      <rPr>
        <b/>
        <sz val="10"/>
        <rFont val="Open Sans"/>
        <family val="2"/>
      </rPr>
      <t>Operational model</t>
    </r>
    <r>
      <rPr>
        <sz val="10"/>
        <rFont val="Open Sans"/>
        <family val="2"/>
      </rPr>
      <t>, the model with the majority of checks is likely to be an adequate choice for you. In case the number of checks is equal for both models, you could get more expert advice from a knowlegable consultant. More information to help you make a choice is also available in the model comparison report.</t>
    </r>
  </si>
  <si>
    <r>
      <t xml:space="preserve">For the </t>
    </r>
    <r>
      <rPr>
        <b/>
        <sz val="10"/>
        <rFont val="Open Sans"/>
        <family val="2"/>
      </rPr>
      <t>Aggregation model</t>
    </r>
    <r>
      <rPr>
        <sz val="10"/>
        <rFont val="Open Sans"/>
        <family val="2"/>
      </rPr>
      <t>, if the number of checks is equal or superior to 3, it probably makes sense to envisage aggregation.</t>
    </r>
  </si>
  <si>
    <r>
      <t xml:space="preserve">For the </t>
    </r>
    <r>
      <rPr>
        <b/>
        <sz val="10"/>
        <rFont val="Open Sans"/>
        <family val="2"/>
      </rPr>
      <t>Financing model</t>
    </r>
    <r>
      <rPr>
        <sz val="10"/>
        <rFont val="Open Sans"/>
        <family val="2"/>
      </rPr>
      <t>, the model with the majority of checks is likely to be an adequate choice for you as the primary model. However several models can be used in combination with each other.  We do not recommend to use more than 3 models at the same time, unless there are good reasons to do so.</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</si>
</sst>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color indexed="8"/>
      <name val="Helvetica"/>
    </font>
    <font>
      <u/>
      <sz val="10"/>
      <color theme="10"/>
      <name val="Helvetica"/>
    </font>
    <font>
      <u/>
      <sz val="10"/>
      <color theme="11"/>
      <name val="Helvetica"/>
    </font>
    <font>
      <sz val="8"/>
      <name val="Helvetica"/>
    </font>
    <font>
      <b/>
      <sz val="10"/>
      <color rgb="FF539432"/>
      <name val="Open Sans"/>
      <family val="2"/>
    </font>
    <font>
      <sz val="10"/>
      <color rgb="FF539432"/>
      <name val="Open Sans"/>
      <family val="2"/>
    </font>
    <font>
      <sz val="10"/>
      <name val="Open Sans"/>
      <family val="2"/>
    </font>
    <font>
      <b/>
      <sz val="10"/>
      <name val="Open Sans"/>
      <family val="2"/>
    </font>
    <font>
      <sz val="12"/>
      <color indexed="8"/>
      <name val="Open Sans"/>
      <family val="2"/>
    </font>
    <font>
      <b/>
      <sz val="10"/>
      <color indexed="8"/>
      <name val="Open Sans"/>
      <family val="2"/>
    </font>
    <font>
      <sz val="10"/>
      <color indexed="8"/>
      <name val="Open Sans"/>
      <family val="2"/>
    </font>
    <font>
      <sz val="12"/>
      <name val="Open Sans"/>
      <family val="2"/>
    </font>
    <font>
      <b/>
      <sz val="10"/>
      <color theme="0"/>
      <name val="Open Sans"/>
      <family val="2"/>
    </font>
  </fonts>
  <fills count="3">
    <fill>
      <patternFill patternType="none"/>
    </fill>
    <fill>
      <patternFill patternType="gray125"/>
    </fill>
    <fill>
      <patternFill patternType="solid">
        <fgColor rgb="FF539432"/>
        <bgColor indexed="64"/>
      </patternFill>
    </fill>
  </fills>
  <borders count="16">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diagonal/>
    </border>
    <border>
      <left/>
      <right/>
      <top/>
      <bottom style="thin">
        <color indexed="10"/>
      </bottom>
      <diagonal/>
    </border>
    <border>
      <left style="medium">
        <color auto="1"/>
      </left>
      <right style="medium">
        <color auto="1"/>
      </right>
      <top style="medium">
        <color auto="1"/>
      </top>
      <bottom style="medium">
        <color auto="1"/>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right/>
      <top style="thin">
        <color indexed="10"/>
      </top>
      <bottom style="thin">
        <color indexed="10"/>
      </bottom>
      <diagonal/>
    </border>
    <border>
      <left style="thin">
        <color indexed="10"/>
      </left>
      <right style="thin">
        <color indexed="10"/>
      </right>
      <top style="thin">
        <color indexed="10"/>
      </top>
      <bottom/>
      <diagonal/>
    </border>
    <border>
      <left style="medium">
        <color rgb="FF539432"/>
      </left>
      <right style="medium">
        <color rgb="FF539432"/>
      </right>
      <top style="medium">
        <color rgb="FF539432"/>
      </top>
      <bottom style="medium">
        <color rgb="FF539432"/>
      </bottom>
      <diagonal/>
    </border>
    <border>
      <left style="medium">
        <color rgb="FF539432"/>
      </left>
      <right style="medium">
        <color rgb="FF539432"/>
      </right>
      <top/>
      <bottom/>
      <diagonal/>
    </border>
    <border>
      <left style="medium">
        <color rgb="FF539432"/>
      </left>
      <right style="medium">
        <color rgb="FF539432"/>
      </right>
      <top/>
      <bottom style="medium">
        <color rgb="FF539432"/>
      </bottom>
      <diagonal/>
    </border>
    <border>
      <left style="thin">
        <color indexed="10"/>
      </left>
      <right/>
      <top style="thin">
        <color indexed="10"/>
      </top>
      <bottom style="thin">
        <color indexed="11"/>
      </bottom>
      <diagonal/>
    </border>
    <border>
      <left style="thin">
        <color indexed="10"/>
      </left>
      <right/>
      <top/>
      <bottom/>
      <diagonal/>
    </border>
  </borders>
  <cellStyleXfs count="35">
    <xf numFmtId="0" fontId="0" fillId="0" borderId="0" applyNumberFormat="0" applyFill="0" applyBorder="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xf numFmtId="0" fontId="1" fillId="0" borderId="0" applyNumberFormat="0" applyFill="0" applyBorder="0" applyAlignment="0" applyProtection="0">
      <alignment vertical="top" wrapText="1"/>
    </xf>
    <xf numFmtId="0" fontId="2" fillId="0" borderId="0" applyNumberFormat="0" applyFill="0" applyBorder="0" applyAlignment="0" applyProtection="0">
      <alignment vertical="top" wrapText="1"/>
    </xf>
  </cellStyleXfs>
  <cellXfs count="62">
    <xf numFmtId="0" fontId="0"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Fill="1" applyAlignment="1">
      <alignment vertical="top" wrapText="1"/>
    </xf>
    <xf numFmtId="0" fontId="0" fillId="0" borderId="0" xfId="0" applyFont="1" applyFill="1" applyAlignment="1">
      <alignment vertical="top" wrapText="1"/>
    </xf>
    <xf numFmtId="0" fontId="0" fillId="0" borderId="0" xfId="0" applyNumberFormat="1" applyFont="1" applyAlignment="1">
      <alignment horizontal="center" vertical="top" wrapText="1"/>
    </xf>
    <xf numFmtId="0" fontId="0" fillId="0" borderId="0" xfId="0" applyFont="1" applyAlignment="1">
      <alignment horizontal="center" vertical="top" wrapText="1"/>
    </xf>
    <xf numFmtId="1" fontId="0" fillId="0" borderId="0" xfId="0" applyNumberFormat="1" applyFont="1" applyAlignment="1">
      <alignment vertical="top" wrapText="1"/>
    </xf>
    <xf numFmtId="1" fontId="0" fillId="0" borderId="0" xfId="0" applyNumberFormat="1" applyFont="1" applyAlignment="1">
      <alignment horizontal="center" vertical="top" wrapText="1"/>
    </xf>
    <xf numFmtId="0" fontId="5" fillId="0" borderId="12" xfId="0" applyFont="1" applyBorder="1" applyAlignment="1">
      <alignmen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4" fillId="0" borderId="11" xfId="0" applyFont="1" applyBorder="1" applyAlignment="1">
      <alignment horizontal="center" vertical="top" wrapText="1"/>
    </xf>
    <xf numFmtId="0" fontId="10" fillId="0" borderId="5" xfId="0" applyNumberFormat="1" applyFont="1" applyFill="1" applyBorder="1" applyAlignment="1">
      <alignment horizontal="center" vertical="top" wrapText="1"/>
    </xf>
    <xf numFmtId="1" fontId="6" fillId="0" borderId="2" xfId="0" applyNumberFormat="1" applyFont="1" applyFill="1" applyBorder="1" applyAlignment="1">
      <alignment vertical="top" wrapText="1"/>
    </xf>
    <xf numFmtId="1" fontId="6" fillId="0" borderId="6" xfId="0" applyNumberFormat="1" applyFont="1" applyBorder="1" applyAlignment="1">
      <alignment vertical="top" wrapText="1"/>
    </xf>
    <xf numFmtId="1" fontId="6" fillId="0" borderId="5" xfId="0" applyNumberFormat="1" applyFont="1" applyBorder="1" applyAlignment="1">
      <alignment horizontal="center" vertical="top" wrapText="1"/>
    </xf>
    <xf numFmtId="1" fontId="6" fillId="0" borderId="9" xfId="0" applyNumberFormat="1" applyFont="1" applyBorder="1" applyAlignment="1">
      <alignment vertical="top" wrapText="1"/>
    </xf>
    <xf numFmtId="1" fontId="6" fillId="0" borderId="2" xfId="0" applyNumberFormat="1" applyFont="1" applyBorder="1" applyAlignment="1">
      <alignment vertical="top" wrapText="1"/>
    </xf>
    <xf numFmtId="1" fontId="6" fillId="0" borderId="3" xfId="0" applyNumberFormat="1" applyFont="1" applyBorder="1" applyAlignment="1">
      <alignment horizontal="center" vertical="top" wrapText="1"/>
    </xf>
    <xf numFmtId="1" fontId="6" fillId="0" borderId="7" xfId="0" applyNumberFormat="1" applyFont="1" applyBorder="1" applyAlignment="1">
      <alignment vertical="top" wrapText="1"/>
    </xf>
    <xf numFmtId="1" fontId="6" fillId="0" borderId="8" xfId="0" applyNumberFormat="1" applyFont="1" applyBorder="1" applyAlignment="1">
      <alignment horizontal="center" vertical="top" wrapText="1"/>
    </xf>
    <xf numFmtId="1" fontId="6" fillId="0" borderId="10" xfId="0" applyNumberFormat="1" applyFont="1" applyBorder="1" applyAlignment="1">
      <alignment horizontal="center" vertical="top" wrapText="1"/>
    </xf>
    <xf numFmtId="1" fontId="6" fillId="0" borderId="2" xfId="0" applyNumberFormat="1" applyFont="1" applyBorder="1" applyAlignment="1">
      <alignment horizontal="center" vertical="top" wrapText="1"/>
    </xf>
    <xf numFmtId="1" fontId="6" fillId="0" borderId="6" xfId="0" applyNumberFormat="1" applyFont="1" applyFill="1" applyBorder="1" applyAlignment="1">
      <alignment vertical="top" wrapText="1"/>
    </xf>
    <xf numFmtId="0" fontId="6" fillId="0" borderId="5" xfId="0" applyNumberFormat="1" applyFont="1" applyFill="1" applyBorder="1" applyAlignment="1">
      <alignment horizontal="center" vertical="top" wrapText="1"/>
    </xf>
    <xf numFmtId="1" fontId="6" fillId="0" borderId="9" xfId="0" applyNumberFormat="1" applyFont="1" applyFill="1" applyBorder="1" applyAlignment="1">
      <alignment vertical="top" wrapText="1"/>
    </xf>
    <xf numFmtId="1" fontId="6" fillId="0" borderId="5" xfId="0" applyNumberFormat="1" applyFont="1" applyFill="1" applyBorder="1" applyAlignment="1">
      <alignment horizontal="center" vertical="top" wrapText="1"/>
    </xf>
    <xf numFmtId="1" fontId="6" fillId="0" borderId="0" xfId="0" applyNumberFormat="1" applyFont="1" applyAlignment="1">
      <alignment vertical="top" wrapText="1"/>
    </xf>
    <xf numFmtId="1" fontId="6" fillId="0" borderId="0" xfId="0" applyNumberFormat="1" applyFont="1" applyAlignment="1">
      <alignment horizontal="center" vertical="top" wrapText="1"/>
    </xf>
    <xf numFmtId="1" fontId="12" fillId="2" borderId="1" xfId="0" applyNumberFormat="1" applyFont="1" applyFill="1" applyBorder="1" applyAlignment="1">
      <alignment vertical="top" wrapText="1"/>
    </xf>
    <xf numFmtId="1" fontId="12" fillId="2" borderId="1" xfId="0" applyNumberFormat="1" applyFont="1" applyFill="1" applyBorder="1" applyAlignment="1">
      <alignment horizontal="center" vertical="top" wrapText="1"/>
    </xf>
    <xf numFmtId="1" fontId="12" fillId="2" borderId="3" xfId="0" applyNumberFormat="1" applyFont="1" applyFill="1" applyBorder="1" applyAlignment="1">
      <alignment vertical="top" wrapText="1"/>
    </xf>
    <xf numFmtId="1" fontId="12" fillId="2" borderId="3" xfId="0" applyNumberFormat="1" applyFont="1" applyFill="1" applyBorder="1" applyAlignment="1">
      <alignment horizontal="center" vertical="top" wrapText="1"/>
    </xf>
    <xf numFmtId="1" fontId="12" fillId="2" borderId="14" xfId="0" applyNumberFormat="1" applyFont="1" applyFill="1" applyBorder="1" applyAlignment="1">
      <alignment horizontal="center" vertical="top" wrapText="1"/>
    </xf>
    <xf numFmtId="1" fontId="12" fillId="2" borderId="15" xfId="0" applyNumberFormat="1" applyFont="1" applyFill="1" applyBorder="1" applyAlignment="1">
      <alignment horizontal="center" vertical="top" wrapText="1"/>
    </xf>
    <xf numFmtId="0" fontId="0" fillId="0" borderId="0" xfId="0" applyNumberFormat="1" applyFont="1" applyBorder="1" applyAlignment="1">
      <alignment vertical="top" wrapText="1"/>
    </xf>
    <xf numFmtId="49" fontId="10" fillId="0" borderId="2" xfId="0" applyNumberFormat="1" applyFont="1" applyFill="1" applyBorder="1" applyAlignment="1">
      <alignment vertical="top" wrapText="1"/>
    </xf>
    <xf numFmtId="0" fontId="10" fillId="0" borderId="6" xfId="0" applyFont="1" applyFill="1" applyBorder="1" applyAlignment="1">
      <alignment vertical="top" wrapText="1"/>
    </xf>
    <xf numFmtId="0" fontId="10" fillId="0" borderId="5" xfId="0" applyNumberFormat="1" applyFont="1" applyBorder="1" applyAlignment="1">
      <alignment horizontal="center" vertical="top" wrapText="1"/>
    </xf>
    <xf numFmtId="49" fontId="10" fillId="0" borderId="6" xfId="0" applyNumberFormat="1" applyFont="1" applyFill="1" applyBorder="1" applyAlignment="1">
      <alignment vertical="top" wrapText="1"/>
    </xf>
    <xf numFmtId="0" fontId="10" fillId="0" borderId="0" xfId="0" applyNumberFormat="1" applyFont="1" applyAlignment="1">
      <alignment vertical="top" wrapText="1"/>
    </xf>
    <xf numFmtId="0" fontId="10" fillId="0" borderId="0" xfId="0" applyNumberFormat="1" applyFont="1" applyAlignment="1">
      <alignment horizontal="center" vertical="top" wrapText="1"/>
    </xf>
    <xf numFmtId="0" fontId="12" fillId="2" borderId="1" xfId="0" applyFont="1" applyFill="1" applyBorder="1" applyAlignment="1">
      <alignment vertical="top" wrapText="1"/>
    </xf>
    <xf numFmtId="49" fontId="12" fillId="2" borderId="1" xfId="0" applyNumberFormat="1" applyFont="1" applyFill="1" applyBorder="1" applyAlignment="1">
      <alignment horizontal="center" vertical="top" wrapText="1"/>
    </xf>
    <xf numFmtId="0" fontId="12" fillId="2" borderId="3" xfId="0" applyFont="1" applyFill="1" applyBorder="1" applyAlignment="1">
      <alignment vertical="top" wrapText="1"/>
    </xf>
    <xf numFmtId="49" fontId="12" fillId="2" borderId="3" xfId="0" applyNumberFormat="1" applyFont="1" applyFill="1" applyBorder="1" applyAlignment="1">
      <alignment horizontal="center" vertical="top" wrapText="1"/>
    </xf>
    <xf numFmtId="49" fontId="10" fillId="0" borderId="9" xfId="0" applyNumberFormat="1" applyFont="1" applyFill="1" applyBorder="1" applyAlignment="1">
      <alignment vertical="top" wrapText="1"/>
    </xf>
    <xf numFmtId="0" fontId="10" fillId="0" borderId="8" xfId="0" applyNumberFormat="1" applyFont="1" applyFill="1" applyBorder="1" applyAlignment="1">
      <alignment horizontal="center" vertical="top" wrapText="1"/>
    </xf>
    <xf numFmtId="0" fontId="10" fillId="0" borderId="2" xfId="0" applyNumberFormat="1" applyFont="1" applyFill="1" applyBorder="1" applyAlignment="1">
      <alignment horizontal="center" vertical="top" wrapText="1"/>
    </xf>
    <xf numFmtId="49" fontId="10" fillId="0" borderId="7" xfId="0" applyNumberFormat="1" applyFont="1" applyFill="1" applyBorder="1" applyAlignment="1">
      <alignment vertical="top" wrapText="1"/>
    </xf>
    <xf numFmtId="0" fontId="10" fillId="0" borderId="9" xfId="0" applyFont="1" applyFill="1" applyBorder="1" applyAlignment="1">
      <alignment vertical="top" wrapText="1"/>
    </xf>
    <xf numFmtId="49" fontId="9" fillId="0" borderId="2" xfId="0" applyNumberFormat="1" applyFont="1" applyFill="1" applyBorder="1" applyAlignment="1">
      <alignment vertical="top" wrapText="1"/>
    </xf>
    <xf numFmtId="0" fontId="9" fillId="0" borderId="2" xfId="0" applyNumberFormat="1" applyFont="1" applyFill="1" applyBorder="1" applyAlignment="1">
      <alignment horizontal="center" vertical="top" wrapText="1"/>
    </xf>
    <xf numFmtId="0" fontId="10" fillId="0" borderId="7" xfId="0" applyFont="1" applyFill="1" applyBorder="1" applyAlignment="1">
      <alignment vertical="top" wrapText="1"/>
    </xf>
    <xf numFmtId="0" fontId="10" fillId="0" borderId="2" xfId="0" applyFont="1" applyFill="1" applyBorder="1" applyAlignment="1">
      <alignment vertical="top" wrapText="1"/>
    </xf>
    <xf numFmtId="0" fontId="10" fillId="0" borderId="3" xfId="0" applyNumberFormat="1" applyFont="1" applyFill="1" applyBorder="1" applyAlignment="1">
      <alignment horizontal="center" vertical="top" wrapText="1"/>
    </xf>
    <xf numFmtId="0" fontId="10" fillId="0" borderId="10" xfId="0" applyNumberFormat="1" applyFont="1" applyFill="1" applyBorder="1" applyAlignment="1">
      <alignment horizontal="center" vertical="top" wrapText="1"/>
    </xf>
    <xf numFmtId="0" fontId="12" fillId="2" borderId="1" xfId="0" applyFont="1" applyFill="1" applyBorder="1" applyAlignment="1">
      <alignment horizontal="center" vertical="top" wrapText="1"/>
    </xf>
    <xf numFmtId="1" fontId="11" fillId="0" borderId="0" xfId="0" applyNumberFormat="1" applyFont="1" applyAlignment="1">
      <alignment horizontal="center" vertical="center"/>
    </xf>
    <xf numFmtId="0" fontId="8" fillId="0" borderId="4" xfId="0" applyFont="1" applyBorder="1" applyAlignment="1">
      <alignment horizontal="center" vertical="center"/>
    </xf>
    <xf numFmtId="0" fontId="10" fillId="0" borderId="4" xfId="0" applyFont="1" applyBorder="1" applyAlignment="1">
      <alignment horizontal="center" vertical="top" wrapText="1"/>
    </xf>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FEFB00"/>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394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944880</xdr:colOff>
      <xdr:row>0</xdr:row>
      <xdr:rowOff>15240</xdr:rowOff>
    </xdr:from>
    <xdr:to>
      <xdr:col>1</xdr:col>
      <xdr:colOff>2705100</xdr:colOff>
      <xdr:row>5</xdr:row>
      <xdr:rowOff>51911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4880" y="15240"/>
          <a:ext cx="1760220" cy="836771"/>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14"/>
  <sheetViews>
    <sheetView showGridLines="0" tabSelected="1" topLeftCell="A4" zoomScale="125" zoomScaleNormal="125" zoomScalePageLayoutView="125" workbookViewId="0">
      <selection activeCell="I9" sqref="I9"/>
    </sheetView>
  </sheetViews>
  <sheetFormatPr defaultColWidth="11.42578125" defaultRowHeight="12.75" x14ac:dyDescent="0.2"/>
  <cols>
    <col min="2" max="2" width="55.42578125" customWidth="1"/>
  </cols>
  <sheetData>
    <row r="6" spans="2:2" ht="13.5" thickBot="1" x14ac:dyDescent="0.25"/>
    <row r="7" spans="2:2" ht="15.75" thickBot="1" x14ac:dyDescent="0.25">
      <c r="B7" s="12" t="s">
        <v>74</v>
      </c>
    </row>
    <row r="8" spans="2:2" ht="15" x14ac:dyDescent="0.2">
      <c r="B8" s="9"/>
    </row>
    <row r="9" spans="2:2" ht="76.5" customHeight="1" x14ac:dyDescent="0.2">
      <c r="B9" s="10" t="s">
        <v>75</v>
      </c>
    </row>
    <row r="10" spans="2:2" ht="15" x14ac:dyDescent="0.2">
      <c r="B10" s="10"/>
    </row>
    <row r="11" spans="2:2" ht="51" customHeight="1" x14ac:dyDescent="0.2">
      <c r="B11" s="10" t="s">
        <v>68</v>
      </c>
    </row>
    <row r="12" spans="2:2" ht="90" x14ac:dyDescent="0.2">
      <c r="B12" s="10" t="s">
        <v>76</v>
      </c>
    </row>
    <row r="13" spans="2:2" ht="45" x14ac:dyDescent="0.2">
      <c r="B13" s="10" t="s">
        <v>77</v>
      </c>
    </row>
    <row r="14" spans="2:2" ht="90.75" thickBot="1" x14ac:dyDescent="0.25">
      <c r="B14" s="11" t="s">
        <v>78</v>
      </c>
    </row>
  </sheetData>
  <phoneticPr fontId="3" type="noConversion"/>
  <pageMargins left="0.75000000000000011" right="0.75000000000000011" top="1" bottom="1" header="0.5" footer="0.5"/>
  <pageSetup paperSize="9" orientation="landscape" horizontalDpi="4294967292" verticalDpi="4294967292"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1"/>
  <sheetViews>
    <sheetView showGridLines="0" zoomScale="125" zoomScaleNormal="125" zoomScalePageLayoutView="125" workbookViewId="0">
      <pane ySplit="2" topLeftCell="A12" activePane="bottomLeft" state="frozen"/>
      <selection pane="bottomLeft" activeCell="A13" sqref="A13"/>
    </sheetView>
  </sheetViews>
  <sheetFormatPr defaultColWidth="16.28515625" defaultRowHeight="18" customHeight="1" x14ac:dyDescent="0.2"/>
  <cols>
    <col min="1" max="1" width="43.42578125" style="7" customWidth="1"/>
    <col min="2" max="2" width="27.140625" style="7" customWidth="1"/>
    <col min="3" max="3" width="8.5703125" style="8" customWidth="1"/>
    <col min="4" max="4" width="28.140625" style="7" customWidth="1"/>
    <col min="5" max="5" width="9.28515625" style="8" customWidth="1"/>
    <col min="6" max="256" width="16.28515625" style="1" customWidth="1"/>
  </cols>
  <sheetData>
    <row r="1" spans="1:256" ht="27.95" customHeight="1" x14ac:dyDescent="0.2">
      <c r="A1" s="59" t="s">
        <v>70</v>
      </c>
      <c r="B1" s="59"/>
      <c r="C1" s="59"/>
      <c r="D1" s="59"/>
      <c r="E1" s="59"/>
    </row>
    <row r="2" spans="1:256" ht="20.45" customHeight="1" x14ac:dyDescent="0.2">
      <c r="A2" s="30"/>
      <c r="B2" s="31" t="s">
        <v>0</v>
      </c>
      <c r="C2" s="31"/>
      <c r="D2" s="31" t="s">
        <v>1</v>
      </c>
      <c r="E2" s="34"/>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row>
    <row r="3" spans="1:256" ht="31.5" customHeight="1" thickBot="1" x14ac:dyDescent="0.25">
      <c r="A3" s="32" t="s">
        <v>11</v>
      </c>
      <c r="B3" s="33" t="s">
        <v>13</v>
      </c>
      <c r="C3" s="33" t="s">
        <v>5</v>
      </c>
      <c r="D3" s="33" t="s">
        <v>13</v>
      </c>
      <c r="E3" s="35" t="s">
        <v>5</v>
      </c>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29.25" customHeight="1" thickBot="1" x14ac:dyDescent="0.25">
      <c r="A4" s="14" t="s">
        <v>21</v>
      </c>
      <c r="B4" s="15" t="s">
        <v>22</v>
      </c>
      <c r="C4" s="16"/>
      <c r="D4" s="17" t="s">
        <v>22</v>
      </c>
      <c r="E4" s="16"/>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27.75" customHeight="1" thickBot="1" x14ac:dyDescent="0.25">
      <c r="A5" s="14"/>
      <c r="B5" s="18"/>
      <c r="C5" s="19"/>
      <c r="D5" s="15" t="s">
        <v>23</v>
      </c>
      <c r="E5" s="16"/>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45.75" thickBot="1" x14ac:dyDescent="0.25">
      <c r="A6" s="14" t="s">
        <v>12</v>
      </c>
      <c r="B6" s="15" t="s">
        <v>65</v>
      </c>
      <c r="C6" s="16"/>
      <c r="D6" s="17" t="s">
        <v>3</v>
      </c>
      <c r="E6" s="16"/>
    </row>
    <row r="7" spans="1:256" ht="20.100000000000001" customHeight="1" thickBot="1" x14ac:dyDescent="0.25">
      <c r="A7" s="14"/>
      <c r="B7" s="15" t="s">
        <v>66</v>
      </c>
      <c r="C7" s="16"/>
      <c r="D7" s="17"/>
      <c r="E7" s="16"/>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75.75" thickBot="1" x14ac:dyDescent="0.25">
      <c r="A8" s="18" t="s">
        <v>15</v>
      </c>
      <c r="B8" s="15" t="s">
        <v>16</v>
      </c>
      <c r="C8" s="16"/>
      <c r="D8" s="17" t="s">
        <v>14</v>
      </c>
      <c r="E8" s="16"/>
    </row>
    <row r="9" spans="1:256" ht="20.25" customHeight="1" thickBot="1" x14ac:dyDescent="0.25">
      <c r="A9" s="18" t="s">
        <v>62</v>
      </c>
      <c r="B9" s="15" t="s">
        <v>17</v>
      </c>
      <c r="C9" s="16"/>
      <c r="D9" s="17" t="s">
        <v>17</v>
      </c>
      <c r="E9" s="16"/>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20.25" customHeight="1" thickBot="1" x14ac:dyDescent="0.25">
      <c r="A10" s="18"/>
      <c r="B10" s="15" t="s">
        <v>18</v>
      </c>
      <c r="C10" s="16"/>
      <c r="D10" s="17" t="s">
        <v>18</v>
      </c>
      <c r="E10" s="16"/>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20.100000000000001" customHeight="1" thickBot="1" x14ac:dyDescent="0.25">
      <c r="A11" s="18"/>
      <c r="B11" s="15" t="s">
        <v>19</v>
      </c>
      <c r="C11" s="16"/>
      <c r="D11" s="20"/>
      <c r="E11" s="21"/>
    </row>
    <row r="12" spans="1:256" ht="20.100000000000001" customHeight="1" thickBot="1" x14ac:dyDescent="0.25">
      <c r="A12" s="18"/>
      <c r="B12" s="15" t="s">
        <v>20</v>
      </c>
      <c r="C12" s="16"/>
      <c r="D12" s="20"/>
      <c r="E12" s="2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30.75" thickBot="1" x14ac:dyDescent="0.25">
      <c r="A13" s="18" t="s">
        <v>28</v>
      </c>
      <c r="B13" s="15" t="s">
        <v>24</v>
      </c>
      <c r="C13" s="16"/>
      <c r="D13" s="17" t="s">
        <v>24</v>
      </c>
      <c r="E13" s="16"/>
    </row>
    <row r="14" spans="1:256" ht="30.75" thickBot="1" x14ac:dyDescent="0.25">
      <c r="A14" s="18"/>
      <c r="B14" s="18"/>
      <c r="C14" s="21"/>
      <c r="D14" s="15" t="s">
        <v>25</v>
      </c>
      <c r="E14" s="16"/>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30.75" thickBot="1" x14ac:dyDescent="0.25">
      <c r="A15" s="18"/>
      <c r="B15" s="18"/>
      <c r="C15" s="23"/>
      <c r="D15" s="15" t="s">
        <v>26</v>
      </c>
      <c r="E15" s="16"/>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20.100000000000001" customHeight="1" thickBot="1" x14ac:dyDescent="0.25">
      <c r="A16" s="18"/>
      <c r="B16" s="18"/>
      <c r="C16" s="22"/>
      <c r="D16" s="15" t="s">
        <v>27</v>
      </c>
      <c r="E16" s="16"/>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36" customHeight="1" thickBot="1" x14ac:dyDescent="0.25">
      <c r="A17" s="18" t="s">
        <v>29</v>
      </c>
      <c r="B17" s="15" t="s">
        <v>64</v>
      </c>
      <c r="C17" s="16"/>
      <c r="D17" s="17" t="s">
        <v>4</v>
      </c>
      <c r="E17" s="16"/>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s="4" customFormat="1" ht="45.75" thickBot="1" x14ac:dyDescent="0.25">
      <c r="A18" s="14" t="s">
        <v>73</v>
      </c>
      <c r="B18" s="24" t="s">
        <v>30</v>
      </c>
      <c r="C18" s="25"/>
      <c r="D18" s="26" t="s">
        <v>4</v>
      </c>
      <c r="E18" s="27"/>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72.75" customHeight="1" thickBot="1" x14ac:dyDescent="0.25">
      <c r="A19" s="14" t="s">
        <v>63</v>
      </c>
      <c r="B19" s="24" t="s">
        <v>31</v>
      </c>
      <c r="C19" s="25"/>
      <c r="D19" s="26" t="s">
        <v>32</v>
      </c>
      <c r="E19" s="27"/>
    </row>
    <row r="20" spans="1:256" ht="18" customHeight="1" thickBot="1" x14ac:dyDescent="0.25">
      <c r="A20" s="28"/>
      <c r="B20" s="28"/>
      <c r="C20" s="29"/>
      <c r="D20" s="28"/>
      <c r="E20" s="29"/>
    </row>
    <row r="21" spans="1:256" ht="18" customHeight="1" thickBot="1" x14ac:dyDescent="0.25">
      <c r="A21" s="28" t="s">
        <v>67</v>
      </c>
      <c r="B21" s="28"/>
      <c r="C21" s="16">
        <f>SUM(C4:C19)</f>
        <v>0</v>
      </c>
      <c r="D21" s="28"/>
      <c r="E21" s="16">
        <f>SUM(E4:E19)</f>
        <v>0</v>
      </c>
    </row>
  </sheetData>
  <mergeCells count="1">
    <mergeCell ref="A1:E1"/>
  </mergeCells>
  <phoneticPr fontId="3" type="noConversion"/>
  <pageMargins left="0.5" right="0.5" top="0.75000000000000011" bottom="0.75000000000000011" header="0.28000000000000003" footer="0.28000000000000003"/>
  <pageSetup scale="90" orientation="landscape"/>
  <headerFooter>
    <oddFooter>&amp;C&amp;"Helvetica,Regular"&amp;12&amp;K000000&amp;P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1"/>
  <sheetViews>
    <sheetView showGridLines="0" zoomScale="125" zoomScaleNormal="125" zoomScalePageLayoutView="125" workbookViewId="0">
      <pane ySplit="2" topLeftCell="A3" activePane="bottomLeft" state="frozen"/>
      <selection pane="bottomLeft" activeCell="G9" sqref="G9"/>
    </sheetView>
  </sheetViews>
  <sheetFormatPr defaultColWidth="16.28515625" defaultRowHeight="18" customHeight="1" x14ac:dyDescent="0.2"/>
  <cols>
    <col min="1" max="1" width="37.85546875" style="2" customWidth="1"/>
    <col min="2" max="2" width="23.7109375" style="2" customWidth="1"/>
    <col min="3" max="3" width="9.42578125" style="5" customWidth="1"/>
    <col min="4" max="254" width="16.28515625" style="2" customWidth="1"/>
  </cols>
  <sheetData>
    <row r="1" spans="1:3" ht="27.95" customHeight="1" x14ac:dyDescent="0.2">
      <c r="A1" s="60" t="s">
        <v>71</v>
      </c>
      <c r="B1" s="60"/>
      <c r="C1" s="60"/>
    </row>
    <row r="2" spans="1:3" ht="20.45" customHeight="1" x14ac:dyDescent="0.2">
      <c r="A2" s="43"/>
      <c r="B2" s="44" t="s">
        <v>2</v>
      </c>
      <c r="C2" s="44"/>
    </row>
    <row r="3" spans="1:3" ht="31.5" customHeight="1" thickBot="1" x14ac:dyDescent="0.25">
      <c r="A3" s="45" t="s">
        <v>11</v>
      </c>
      <c r="B3" s="46" t="s">
        <v>13</v>
      </c>
      <c r="C3" s="46" t="s">
        <v>5</v>
      </c>
    </row>
    <row r="4" spans="1:3" ht="29.25" customHeight="1" thickBot="1" x14ac:dyDescent="0.25">
      <c r="A4" s="37" t="s">
        <v>34</v>
      </c>
      <c r="B4" s="38" t="s">
        <v>64</v>
      </c>
      <c r="C4" s="39"/>
    </row>
    <row r="5" spans="1:3" ht="29.25" customHeight="1" thickBot="1" x14ac:dyDescent="0.25">
      <c r="A5" s="37" t="s">
        <v>35</v>
      </c>
      <c r="B5" s="38" t="s">
        <v>64</v>
      </c>
      <c r="C5" s="39"/>
    </row>
    <row r="6" spans="1:3" ht="30.75" thickBot="1" x14ac:dyDescent="0.25">
      <c r="A6" s="37" t="s">
        <v>33</v>
      </c>
      <c r="B6" s="40" t="s">
        <v>64</v>
      </c>
      <c r="C6" s="39"/>
    </row>
    <row r="7" spans="1:3" ht="45.75" thickBot="1" x14ac:dyDescent="0.25">
      <c r="A7" s="37" t="s">
        <v>38</v>
      </c>
      <c r="B7" s="40" t="s">
        <v>64</v>
      </c>
      <c r="C7" s="39"/>
    </row>
    <row r="8" spans="1:3" ht="30.75" thickBot="1" x14ac:dyDescent="0.25">
      <c r="A8" s="37" t="s">
        <v>36</v>
      </c>
      <c r="B8" s="38" t="s">
        <v>64</v>
      </c>
      <c r="C8" s="39"/>
    </row>
    <row r="9" spans="1:3" ht="45.75" thickBot="1" x14ac:dyDescent="0.25">
      <c r="A9" s="37" t="s">
        <v>37</v>
      </c>
      <c r="B9" s="40" t="s">
        <v>64</v>
      </c>
      <c r="C9" s="39"/>
    </row>
    <row r="10" spans="1:3" ht="18" customHeight="1" thickBot="1" x14ac:dyDescent="0.25">
      <c r="A10" s="41"/>
      <c r="B10" s="41"/>
      <c r="C10" s="42"/>
    </row>
    <row r="11" spans="1:3" ht="18" customHeight="1" thickBot="1" x14ac:dyDescent="0.25">
      <c r="A11" s="41" t="s">
        <v>67</v>
      </c>
      <c r="B11" s="41"/>
      <c r="C11" s="39">
        <f>SUM(C4:C9)</f>
        <v>0</v>
      </c>
    </row>
  </sheetData>
  <mergeCells count="1">
    <mergeCell ref="A1:C1"/>
  </mergeCells>
  <phoneticPr fontId="3" type="noConversion"/>
  <pageMargins left="0.5" right="0.5" top="0.75000000000000011" bottom="0.75000000000000011" header="0.28000000000000003" footer="0.28000000000000003"/>
  <pageSetup orientation="landscape"/>
  <headerFooter>
    <oddFooter>&amp;C&amp;"Helvetica,Regular"&amp;12&amp;K000000&amp;P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14"/>
  <sheetViews>
    <sheetView showGridLines="0" zoomScale="125" zoomScaleNormal="125" zoomScalePageLayoutView="125" workbookViewId="0">
      <selection activeCell="D6" sqref="D6"/>
    </sheetView>
  </sheetViews>
  <sheetFormatPr defaultColWidth="16.28515625" defaultRowHeight="18" customHeight="1" x14ac:dyDescent="0.2"/>
  <cols>
    <col min="1" max="1" width="37.85546875" style="2" customWidth="1"/>
    <col min="2" max="2" width="23.7109375" style="2" customWidth="1"/>
    <col min="3" max="3" width="7.7109375" style="5" customWidth="1"/>
    <col min="4" max="4" width="23.7109375" style="2" customWidth="1"/>
    <col min="5" max="5" width="7.7109375" style="5" customWidth="1"/>
    <col min="6" max="6" width="23.7109375" style="2" customWidth="1"/>
    <col min="7" max="7" width="8.28515625" style="5" customWidth="1"/>
    <col min="8" max="8" width="23.7109375" style="2" customWidth="1"/>
    <col min="9" max="9" width="7.85546875" style="5" customWidth="1"/>
    <col min="10" max="10" width="23.7109375" style="2" customWidth="1"/>
    <col min="11" max="11" width="8.28515625" style="5" customWidth="1"/>
    <col min="12" max="12" width="23.7109375" style="2" customWidth="1"/>
    <col min="13" max="13" width="7.7109375" style="5" customWidth="1"/>
    <col min="14" max="262" width="16.28515625" style="2" customWidth="1"/>
  </cols>
  <sheetData>
    <row r="1" spans="1:262" ht="27.95" customHeight="1" x14ac:dyDescent="0.2">
      <c r="A1" s="60" t="s">
        <v>72</v>
      </c>
      <c r="B1" s="60"/>
      <c r="C1" s="60"/>
      <c r="D1" s="60"/>
      <c r="E1" s="60"/>
      <c r="F1" s="60"/>
      <c r="G1" s="60"/>
      <c r="H1" s="60"/>
      <c r="I1" s="60"/>
      <c r="J1" s="60"/>
      <c r="K1" s="60"/>
      <c r="L1" s="60"/>
      <c r="M1" s="61"/>
    </row>
    <row r="2" spans="1:262" s="6" customFormat="1" ht="20.45" customHeight="1" x14ac:dyDescent="0.2">
      <c r="A2" s="58"/>
      <c r="B2" s="58" t="s">
        <v>69</v>
      </c>
      <c r="C2" s="58"/>
      <c r="D2" s="44" t="s">
        <v>6</v>
      </c>
      <c r="E2" s="44"/>
      <c r="F2" s="44" t="s">
        <v>7</v>
      </c>
      <c r="G2" s="44"/>
      <c r="H2" s="44" t="s">
        <v>8</v>
      </c>
      <c r="I2" s="44"/>
      <c r="J2" s="44" t="s">
        <v>9</v>
      </c>
      <c r="K2" s="44"/>
      <c r="L2" s="44" t="s">
        <v>10</v>
      </c>
      <c r="M2" s="44"/>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row>
    <row r="3" spans="1:262" ht="30.75" customHeight="1" thickBot="1" x14ac:dyDescent="0.25">
      <c r="A3" s="45" t="s">
        <v>11</v>
      </c>
      <c r="B3" s="46" t="s">
        <v>13</v>
      </c>
      <c r="C3" s="58" t="s">
        <v>5</v>
      </c>
      <c r="D3" s="46" t="s">
        <v>13</v>
      </c>
      <c r="E3" s="58" t="s">
        <v>5</v>
      </c>
      <c r="F3" s="46" t="s">
        <v>13</v>
      </c>
      <c r="G3" s="58" t="s">
        <v>5</v>
      </c>
      <c r="H3" s="46" t="s">
        <v>13</v>
      </c>
      <c r="I3" s="58" t="s">
        <v>5</v>
      </c>
      <c r="J3" s="46" t="s">
        <v>13</v>
      </c>
      <c r="K3" s="58" t="s">
        <v>5</v>
      </c>
      <c r="L3" s="46" t="s">
        <v>13</v>
      </c>
      <c r="M3" s="58" t="s">
        <v>5</v>
      </c>
    </row>
    <row r="4" spans="1:262" ht="60.75" thickBot="1" x14ac:dyDescent="0.25">
      <c r="A4" s="37" t="s">
        <v>39</v>
      </c>
      <c r="B4" s="40" t="s">
        <v>59</v>
      </c>
      <c r="C4" s="13"/>
      <c r="D4" s="47" t="s">
        <v>48</v>
      </c>
      <c r="E4" s="13"/>
      <c r="F4" s="47" t="s">
        <v>48</v>
      </c>
      <c r="G4" s="13"/>
      <c r="H4" s="47" t="s">
        <v>48</v>
      </c>
      <c r="I4" s="13"/>
      <c r="J4" s="47" t="s">
        <v>48</v>
      </c>
      <c r="K4" s="13"/>
      <c r="L4" s="47" t="s">
        <v>48</v>
      </c>
      <c r="M4" s="13"/>
    </row>
    <row r="5" spans="1:262" ht="45.75" thickBot="1" x14ac:dyDescent="0.25">
      <c r="A5" s="37" t="s">
        <v>40</v>
      </c>
      <c r="B5" s="37"/>
      <c r="C5" s="48"/>
      <c r="D5" s="40" t="s">
        <v>49</v>
      </c>
      <c r="E5" s="13"/>
      <c r="F5" s="47" t="s">
        <v>50</v>
      </c>
      <c r="G5" s="13"/>
      <c r="H5" s="47" t="s">
        <v>49</v>
      </c>
      <c r="I5" s="13"/>
      <c r="J5" s="47" t="s">
        <v>49</v>
      </c>
      <c r="K5" s="13"/>
      <c r="L5" s="47" t="s">
        <v>49</v>
      </c>
      <c r="M5" s="13"/>
    </row>
    <row r="6" spans="1:262" ht="45.75" thickBot="1" x14ac:dyDescent="0.25">
      <c r="A6" s="37" t="s">
        <v>41</v>
      </c>
      <c r="B6" s="37"/>
      <c r="C6" s="49"/>
      <c r="D6" s="40" t="s">
        <v>51</v>
      </c>
      <c r="E6" s="13"/>
      <c r="F6" s="50"/>
      <c r="G6" s="48"/>
      <c r="H6" s="40" t="s">
        <v>51</v>
      </c>
      <c r="I6" s="13"/>
      <c r="J6" s="47" t="s">
        <v>51</v>
      </c>
      <c r="K6" s="13"/>
      <c r="L6" s="51" t="s">
        <v>52</v>
      </c>
      <c r="M6" s="13"/>
    </row>
    <row r="7" spans="1:262" ht="60.75" thickBot="1" x14ac:dyDescent="0.25">
      <c r="A7" s="37" t="s">
        <v>42</v>
      </c>
      <c r="B7" s="52"/>
      <c r="C7" s="53"/>
      <c r="D7" s="38" t="s">
        <v>60</v>
      </c>
      <c r="E7" s="13"/>
      <c r="F7" s="54"/>
      <c r="G7" s="49"/>
      <c r="H7" s="38" t="s">
        <v>53</v>
      </c>
      <c r="I7" s="13"/>
      <c r="J7" s="51" t="s">
        <v>60</v>
      </c>
      <c r="K7" s="13"/>
      <c r="L7" s="54"/>
      <c r="M7" s="48"/>
    </row>
    <row r="8" spans="1:262" ht="60.75" thickBot="1" x14ac:dyDescent="0.25">
      <c r="A8" s="37" t="s">
        <v>43</v>
      </c>
      <c r="B8" s="37"/>
      <c r="C8" s="49"/>
      <c r="D8" s="38" t="s">
        <v>60</v>
      </c>
      <c r="E8" s="13"/>
      <c r="F8" s="54"/>
      <c r="G8" s="49"/>
      <c r="H8" s="38" t="s">
        <v>53</v>
      </c>
      <c r="I8" s="13"/>
      <c r="J8" s="51" t="s">
        <v>60</v>
      </c>
      <c r="K8" s="13"/>
      <c r="L8" s="50"/>
      <c r="M8" s="49"/>
    </row>
    <row r="9" spans="1:262" ht="44.25" customHeight="1" thickBot="1" x14ac:dyDescent="0.25">
      <c r="A9" s="37" t="s">
        <v>44</v>
      </c>
      <c r="B9" s="37"/>
      <c r="C9" s="49"/>
      <c r="D9" s="38" t="s">
        <v>54</v>
      </c>
      <c r="E9" s="13"/>
      <c r="F9" s="50"/>
      <c r="G9" s="49"/>
      <c r="H9" s="55"/>
      <c r="I9" s="56"/>
      <c r="J9" s="38" t="s">
        <v>55</v>
      </c>
      <c r="K9" s="13"/>
      <c r="L9" s="54"/>
      <c r="M9" s="49"/>
    </row>
    <row r="10" spans="1:262" ht="90.75" thickBot="1" x14ac:dyDescent="0.25">
      <c r="A10" s="37" t="s">
        <v>45</v>
      </c>
      <c r="B10" s="52"/>
      <c r="C10" s="53"/>
      <c r="D10" s="40" t="s">
        <v>61</v>
      </c>
      <c r="E10" s="13"/>
      <c r="F10" s="54"/>
      <c r="G10" s="49"/>
      <c r="H10" s="40" t="s">
        <v>53</v>
      </c>
      <c r="I10" s="13"/>
      <c r="J10" s="47" t="s">
        <v>61</v>
      </c>
      <c r="K10" s="13"/>
      <c r="L10" s="54"/>
      <c r="M10" s="49"/>
    </row>
    <row r="11" spans="1:262" ht="90.75" thickBot="1" x14ac:dyDescent="0.25">
      <c r="A11" s="37" t="s">
        <v>46</v>
      </c>
      <c r="B11" s="37"/>
      <c r="C11" s="49"/>
      <c r="D11" s="38" t="s">
        <v>56</v>
      </c>
      <c r="E11" s="13"/>
      <c r="F11" s="54"/>
      <c r="G11" s="57"/>
      <c r="H11" s="38" t="s">
        <v>56</v>
      </c>
      <c r="I11" s="13"/>
      <c r="J11" s="51" t="s">
        <v>55</v>
      </c>
      <c r="K11" s="13"/>
      <c r="L11" s="54"/>
      <c r="M11" s="57"/>
    </row>
    <row r="12" spans="1:262" ht="60.75" thickBot="1" x14ac:dyDescent="0.25">
      <c r="A12" s="37" t="s">
        <v>47</v>
      </c>
      <c r="B12" s="37"/>
      <c r="C12" s="49"/>
      <c r="D12" s="38" t="s">
        <v>57</v>
      </c>
      <c r="E12" s="13"/>
      <c r="F12" s="51" t="s">
        <v>57</v>
      </c>
      <c r="G12" s="13"/>
      <c r="H12" s="51" t="s">
        <v>57</v>
      </c>
      <c r="I12" s="13"/>
      <c r="J12" s="51" t="s">
        <v>58</v>
      </c>
      <c r="K12" s="13"/>
      <c r="L12" s="51" t="s">
        <v>57</v>
      </c>
      <c r="M12" s="13"/>
    </row>
    <row r="13" spans="1:262" ht="18" customHeight="1" thickBot="1" x14ac:dyDescent="0.25">
      <c r="A13" s="41"/>
      <c r="B13" s="41"/>
      <c r="C13" s="42"/>
      <c r="D13" s="41"/>
      <c r="E13" s="42"/>
      <c r="F13" s="41"/>
      <c r="G13" s="42"/>
      <c r="H13" s="41"/>
      <c r="I13" s="42"/>
      <c r="J13" s="41"/>
      <c r="K13" s="42"/>
      <c r="L13" s="41"/>
      <c r="M13" s="42"/>
    </row>
    <row r="14" spans="1:262" s="2" customFormat="1" ht="18" customHeight="1" thickBot="1" x14ac:dyDescent="0.25">
      <c r="A14" s="41" t="s">
        <v>67</v>
      </c>
      <c r="B14" s="41"/>
      <c r="C14" s="39">
        <f>SUM(C4:C12)</f>
        <v>0</v>
      </c>
      <c r="D14" s="41"/>
      <c r="E14" s="39">
        <f>SUM(E4:E12)</f>
        <v>0</v>
      </c>
      <c r="F14" s="41"/>
      <c r="G14" s="39">
        <f>SUM(G4,G5,G12)</f>
        <v>0</v>
      </c>
      <c r="H14" s="41"/>
      <c r="I14" s="39">
        <f>SUM(I4,I5,I6,I7,I8,I10,I11,I12)</f>
        <v>0</v>
      </c>
      <c r="J14" s="41"/>
      <c r="K14" s="39">
        <f>SUM(K4:K12)</f>
        <v>0</v>
      </c>
      <c r="L14" s="41"/>
      <c r="M14" s="39">
        <f>SUM(M4,M5,M6,M12)</f>
        <v>0</v>
      </c>
    </row>
  </sheetData>
  <mergeCells count="1">
    <mergeCell ref="A1:M1"/>
  </mergeCells>
  <phoneticPr fontId="3" type="noConversion"/>
  <pageMargins left="1" right="1" top="1" bottom="1" header="0.25" footer="0.25"/>
  <pageSetup scale="49" orientation="landscape"/>
  <headerFooter>
    <oddFooter>&amp;C&amp;"Helvetica,Regular"&amp;12&amp;K000000&amp;P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User manual</vt:lpstr>
      <vt:lpstr>Operational models</vt:lpstr>
      <vt:lpstr>Aggregation model</vt:lpstr>
      <vt:lpstr>Financing models</vt:lpstr>
      <vt:lpstr>'Financing models'!Print_Area</vt:lpstr>
      <vt:lpstr>'Operational models'!Print_Area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Agnieszka Pietruczuk</cp:lastModifiedBy>
  <cp:lastPrinted>2015-12-16T12:18:27Z</cp:lastPrinted>
  <dcterms:created xsi:type="dcterms:W3CDTF">2015-11-24T11:48:15Z</dcterms:created>
  <dcterms:modified xsi:type="dcterms:W3CDTF">2015-12-16T15:19:02Z</dcterms:modified>
</cp:coreProperties>
</file>